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11B14AD3-4523-4D03-A53C-1760F7406A50}"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<sst xmlns="http://schemas.openxmlformats.org/spreadsheetml/2006/main" count="66" uniqueCount="50">
  <si>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</si>
  <si>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</si>
  <si>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</si>
  <si>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</si>
  <si>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</si>
  <si>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</si>
  <si>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</si>
  <si>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</si>
  <si>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</si>
  <si>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</si>
  <si>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</si>
  <si>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</si>
  <si>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TB</t>
  </si>
  <si>
    <t>MIN</t>
  </si>
  <si>
    <t>MIA</t>
  </si>
  <si>
    <t>NE</t>
  </si>
  <si>
    <t>NYJ</t>
  </si>
  <si>
    <t>IND</t>
  </si>
  <si>
    <t>CHI</t>
  </si>
  <si>
    <t>SF</t>
  </si>
  <si>
    <t>PHI</t>
  </si>
  <si>
    <t>CAR</t>
  </si>
  <si>
    <t>PIT</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</si>
  <si>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</si>
  <si>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</si>
  <si>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</si>
  <si>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</si>
  <si>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</si>
  <si>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</si>
  <si>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</si>
  <si>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</si>
  <si>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</si>
  <si>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</si>
  <si>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</si>
  <si>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CLE</t>
  </si>
  <si>
    <t>NO</t>
  </si>
  <si>
    <t>WAS</t>
  </si>
  <si>
    <t>DEN</t>
  </si>
  <si>
    <t>CIN</t>
  </si>
  <si>
    <t>BUF</t>
  </si>
  <si>
    <t>HOU</t>
  </si>
  <si>
    <t>NYG</t>
  </si>
  <si>
    <t>GB</t>
  </si>
  <si>
    <t>Week 8 Pick Sheet</t>
  </si>
  <si>
    <t>ATL</t>
  </si>
  <si>
    <t>TEN</t>
  </si>
  <si>
    <t>DAL</t>
  </si>
  <si>
    <t>BAL</t>
  </si>
  <si>
    <t>KC</t>
  </si>
  <si>
    <t>LAC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</si>
</sst>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43</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14</v>
      </c>
      <c r="C5" s="7" t="s">
        <v>44</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13</v>
      </c>
      <c r="M5">
        <f>IF(ISERR(RANK(N5,$N$5:$N$21,1)),"",RANK(N5,$N$5:$N$21,1))</f>
        <v>1</v>
      </c>
      <c r="N5">
        <f t="shared" ref="N5:N21" si="1">IF(J5-K5&gt;0,J5,"")</f>
        <v>1</v>
      </c>
      <c r="O5">
        <f>IF(ISERROR(INDEX($L$5:$N$21,MATCH(L5,$M$5:$M$21,0),3)),"",INDEX($L$5:$N$21,MATCH(L5,$M$5:$M$21,0),3))</f>
        <v>13</v>
      </c>
      <c r="P5" s="19"/>
    </row>
    <row r="6" spans="1:16" x14ac:dyDescent="0.25">
      <c r="A6" s="11">
        <f>IF(OR(COUNTA(B$5:B6)=A5,ISBLANK(B6)=TRUE),0,COUNTA(B$5:B6))</f>
        <v>2</v>
      </c>
      <c r="B6" s="7" t="s">
        <v>18</v>
      </c>
      <c r="C6" s="7" t="s">
        <v>47</v>
      </c>
      <c r="D6" s="12"/>
      <c r="E6" s="12"/>
      <c r="F6" s="10"/>
      <c r="G6" s="12"/>
      <c r="H6" s="9">
        <f t="shared" si="0"/>
        <v>0</v>
      </c>
      <c r="I6" s="18" t="s">
        <v>8</v>
      </c>
      <c r="J6">
        <f t="shared" ref="J6:J19" si="2">IF(A6&gt;0,A6,0)</f>
        <v>2</v>
      </c>
      <c r="K6">
        <f t="shared" ref="K6:K19" si="3">IF(ISERROR(INDEX($E$5:$E$21,MATCH(J6,$E$5:$E$21,0),1)),0,INDEX($E$5:$E$21,MATCH(J6,$E$5:$E$21,0),1))</f>
        <v>0</v>
      </c>
      <c r="L6">
        <f>IF(L5-1&gt;0,L5-1,0)</f>
        <v>12</v>
      </c>
      <c r="M6">
        <f t="shared" ref="M6:M16" si="4">IF(ISERR(RANK(N6,$N$5:$N$21,1)),"",RANK(N6,$N$5:$N$21,1))</f>
        <v>2</v>
      </c>
      <c r="N6">
        <f t="shared" si="1"/>
        <v>2</v>
      </c>
      <c r="O6">
        <f>IF(ISERROR(INDEX($L$5:$N$21,MATCH(L6,$M$5:$M$21,0),3)),"",INDEX($L$5:$N$21,MATCH(L6,$M$5:$M$21,0),3))</f>
        <v>12</v>
      </c>
      <c r="P6" s="19"/>
    </row>
    <row r="7" spans="1:16" x14ac:dyDescent="0.25">
      <c r="A7" s="11">
        <f>IF(OR(COUNTA(B$5:B7)=A6,ISBLANK(B7)=TRUE),0,COUNTA(B$5:B7))</f>
        <v>3</v>
      </c>
      <c r="B7" s="7" t="s">
        <v>39</v>
      </c>
      <c r="C7" s="7" t="s">
        <v>21</v>
      </c>
      <c r="D7" s="12"/>
      <c r="E7" s="12"/>
      <c r="F7" s="10"/>
      <c r="G7" s="12"/>
      <c r="H7" s="9">
        <f t="shared" si="0"/>
        <v>0</v>
      </c>
      <c r="I7" s="18" t="s">
        <v>8</v>
      </c>
      <c r="J7">
        <f t="shared" si="2"/>
        <v>3</v>
      </c>
      <c r="K7">
        <f t="shared" si="3"/>
        <v>0</v>
      </c>
      <c r="L7">
        <f t="shared" ref="L7:L20" si="5">IF(L6-1&gt;0,L6-1,0)</f>
        <v>11</v>
      </c>
      <c r="M7">
        <f t="shared" si="4"/>
        <v>3</v>
      </c>
      <c r="N7">
        <f t="shared" si="1"/>
        <v>3</v>
      </c>
      <c r="O7">
        <f>IF(ISERROR(INDEX($L$5:$N$21,MATCH(L7,$M$5:$M$21,0),3)),"",INDEX($L$5:$N$21,MATCH(L7,$M$5:$M$21,0),3))</f>
        <v>11</v>
      </c>
      <c r="P7" s="19"/>
    </row>
    <row r="8" spans="1:16" x14ac:dyDescent="0.25">
      <c r="A8" s="11">
        <f>IF(OR(COUNTA(B$5:B8)=A7,ISBLANK(B8)=TRUE),0,COUNTA(B$5:B8))</f>
        <v>4</v>
      </c>
      <c r="B8" s="7" t="s">
        <v>16</v>
      </c>
      <c r="C8" s="7" t="s">
        <v>38</v>
      </c>
      <c r="D8" s="12"/>
      <c r="E8" s="12"/>
      <c r="F8" s="10"/>
      <c r="G8" s="12"/>
      <c r="H8" s="9">
        <f t="shared" si="0"/>
        <v>0</v>
      </c>
      <c r="I8" s="18" t="s">
        <v>8</v>
      </c>
      <c r="J8">
        <f t="shared" si="2"/>
        <v>4</v>
      </c>
      <c r="K8">
        <f t="shared" si="3"/>
        <v>0</v>
      </c>
      <c r="L8">
        <f t="shared" si="5"/>
        <v>10</v>
      </c>
      <c r="M8">
        <f t="shared" si="4"/>
        <v>4</v>
      </c>
      <c r="N8">
        <f t="shared" si="1"/>
        <v>4</v>
      </c>
      <c r="O8">
        <f t="shared" ref="O8:O20" si="6">IF(ISERROR(INDEX($L$5:$N$21,MATCH(L8,$M$5:$M$21,0),3)),"",INDEX($L$5:$N$21,MATCH(L8,$M$5:$M$21,0),3))</f>
        <v>10</v>
      </c>
      <c r="P8" s="19"/>
    </row>
    <row r="9" spans="1:16" x14ac:dyDescent="0.25">
      <c r="A9" s="11">
        <f>IF(OR(COUNTA(B$5:B9)=A8,ISBLANK(B9)=TRUE),0,COUNTA(B$5:B9))</f>
        <v>5</v>
      </c>
      <c r="B9" s="7" t="s">
        <v>46</v>
      </c>
      <c r="C9" s="7" t="s">
        <v>37</v>
      </c>
      <c r="D9" s="12"/>
      <c r="E9" s="12"/>
      <c r="F9" s="10"/>
      <c r="G9" s="12"/>
      <c r="H9" s="9">
        <f t="shared" si="0"/>
        <v>0</v>
      </c>
      <c r="I9" s="18" t="s">
        <v>8</v>
      </c>
      <c r="J9">
        <f t="shared" si="2"/>
        <v>5</v>
      </c>
      <c r="K9">
        <f t="shared" si="3"/>
        <v>0</v>
      </c>
      <c r="L9">
        <f t="shared" si="5"/>
        <v>9</v>
      </c>
      <c r="M9">
        <f t="shared" si="4"/>
        <v>5</v>
      </c>
      <c r="N9">
        <f t="shared" si="1"/>
        <v>5</v>
      </c>
      <c r="O9">
        <f t="shared" si="6"/>
        <v>9</v>
      </c>
      <c r="P9" s="19"/>
    </row>
    <row r="10" spans="1:16" x14ac:dyDescent="0.25">
      <c r="A10" s="11">
        <f>IF(OR(COUNTA(B$5:B10)=A9,ISBLANK(B10)=TRUE),0,COUNTA(B$5:B10))</f>
        <v>6</v>
      </c>
      <c r="B10" s="7" t="s">
        <v>19</v>
      </c>
      <c r="C10" s="7" t="s">
        <v>40</v>
      </c>
      <c r="D10" s="12"/>
      <c r="E10" s="12"/>
      <c r="F10" s="10"/>
      <c r="G10" s="12"/>
      <c r="H10" s="9">
        <f t="shared" si="0"/>
        <v>0</v>
      </c>
      <c r="I10" s="18" t="s">
        <v>8</v>
      </c>
      <c r="J10">
        <f t="shared" si="2"/>
        <v>6</v>
      </c>
      <c r="K10">
        <f t="shared" si="3"/>
        <v>0</v>
      </c>
      <c r="L10">
        <f t="shared" si="5"/>
        <v>8</v>
      </c>
      <c r="M10">
        <f t="shared" si="4"/>
        <v>6</v>
      </c>
      <c r="N10">
        <f t="shared" si="1"/>
        <v>6</v>
      </c>
      <c r="O10">
        <f>IF(ISERROR(INDEX($L$5:$N$21,MATCH(L10,$M$5:$M$21,0),3)),"",INDEX($L$5:$N$21,MATCH(L10,$M$5:$M$21,0),3))</f>
        <v>8</v>
      </c>
      <c r="P10" s="19"/>
    </row>
    <row r="11" spans="1:16" x14ac:dyDescent="0.25">
      <c r="A11" s="11">
        <f>IF(OR(COUNTA(B$5:B11)=A10,ISBLANK(B11)=TRUE),0,COUNTA(B$5:B11))</f>
        <v>7</v>
      </c>
      <c r="B11" s="7" t="s">
        <v>45</v>
      </c>
      <c r="C11" s="7" t="s">
        <v>17</v>
      </c>
      <c r="D11" s="12"/>
      <c r="E11" s="12"/>
      <c r="F11" s="10"/>
      <c r="G11" s="12"/>
      <c r="H11" s="9">
        <f t="shared" si="0"/>
        <v>0</v>
      </c>
      <c r="I11" s="18" t="s">
        <v>8</v>
      </c>
      <c r="J11">
        <f t="shared" si="2"/>
        <v>7</v>
      </c>
      <c r="K11">
        <f t="shared" si="3"/>
        <v>0</v>
      </c>
      <c r="L11">
        <f t="shared" si="5"/>
        <v>7</v>
      </c>
      <c r="M11">
        <f t="shared" si="4"/>
        <v>7</v>
      </c>
      <c r="N11">
        <f t="shared" si="1"/>
        <v>7</v>
      </c>
      <c r="O11">
        <f t="shared" si="6"/>
        <v>7</v>
      </c>
      <c r="P11" s="19"/>
    </row>
    <row r="12" spans="1:16" x14ac:dyDescent="0.25">
      <c r="A12" s="11">
        <f>IF(OR(COUNTA(B$5:B12)=A11,ISBLANK(B12)=TRUE),0,COUNTA(B$5:B12))</f>
        <v>8</v>
      </c>
      <c r="B12" s="7" t="s">
        <v>13</v>
      </c>
      <c r="C12" s="7" t="s">
        <v>49</v>
      </c>
      <c r="D12" s="12"/>
      <c r="E12" s="12"/>
      <c r="F12" s="10"/>
      <c r="G12" s="12"/>
      <c r="H12" s="9">
        <f t="shared" si="0"/>
        <v>0</v>
      </c>
      <c r="I12" s="18" t="s">
        <v>8</v>
      </c>
      <c r="J12">
        <f t="shared" si="2"/>
        <v>8</v>
      </c>
      <c r="K12">
        <f t="shared" si="3"/>
        <v>0</v>
      </c>
      <c r="L12">
        <f t="shared" si="5"/>
        <v>6</v>
      </c>
      <c r="M12">
        <f t="shared" si="4"/>
        <v>8</v>
      </c>
      <c r="N12">
        <f t="shared" si="1"/>
        <v>8</v>
      </c>
      <c r="O12">
        <f t="shared" si="6"/>
        <v>6</v>
      </c>
      <c r="P12" s="19"/>
    </row>
    <row r="13" spans="1:16" x14ac:dyDescent="0.25">
      <c r="A13" s="11">
        <f>IF(OR(COUNTA(B$5:B13)=A12,ISBLANK(B13)=TRUE),0,COUNTA(B$5:B13))</f>
        <v>9</v>
      </c>
      <c r="B13" s="7" t="s">
        <v>34</v>
      </c>
      <c r="C13" s="7" t="s">
        <v>15</v>
      </c>
      <c r="D13" s="12"/>
      <c r="E13" s="12"/>
      <c r="F13" s="10"/>
      <c r="G13" s="12"/>
      <c r="H13" s="9">
        <f t="shared" si="0"/>
        <v>0</v>
      </c>
      <c r="I13" s="18" t="s">
        <v>8</v>
      </c>
      <c r="J13">
        <f t="shared" si="2"/>
        <v>9</v>
      </c>
      <c r="K13">
        <f t="shared" si="3"/>
        <v>0</v>
      </c>
      <c r="L13">
        <f t="shared" si="5"/>
        <v>5</v>
      </c>
      <c r="M13">
        <f t="shared" si="4"/>
        <v>9</v>
      </c>
      <c r="N13">
        <f t="shared" si="1"/>
        <v>9</v>
      </c>
      <c r="O13">
        <f>IF(ISERROR(INDEX($L$5:$N$21,MATCH(L13,$M$5:$M$21,0),3)),"",INDEX($L$5:$N$21,MATCH(L13,$M$5:$M$21,0),3))</f>
        <v>5</v>
      </c>
      <c r="P13" s="19"/>
    </row>
    <row r="14" spans="1:16" x14ac:dyDescent="0.25">
      <c r="A14" s="11">
        <f>IF(OR(COUNTA(B$5:B14)=A13,ISBLANK(B14)=TRUE),0,COUNTA(B$5:B14))</f>
        <v>10</v>
      </c>
      <c r="B14" s="7" t="s">
        <v>12</v>
      </c>
      <c r="C14" s="7" t="s">
        <v>35</v>
      </c>
      <c r="D14" s="12"/>
      <c r="E14" s="12"/>
      <c r="F14" s="10"/>
      <c r="G14" s="12"/>
      <c r="H14" s="9">
        <f t="shared" si="0"/>
        <v>0</v>
      </c>
      <c r="I14" s="18" t="s">
        <v>8</v>
      </c>
      <c r="J14">
        <f t="shared" si="2"/>
        <v>10</v>
      </c>
      <c r="K14">
        <f t="shared" si="3"/>
        <v>0</v>
      </c>
      <c r="L14">
        <f t="shared" si="5"/>
        <v>4</v>
      </c>
      <c r="M14">
        <f t="shared" si="4"/>
        <v>10</v>
      </c>
      <c r="N14">
        <f t="shared" si="1"/>
        <v>10</v>
      </c>
      <c r="O14">
        <f t="shared" si="6"/>
        <v>4</v>
      </c>
      <c r="P14" s="19"/>
    </row>
    <row r="15" spans="1:16" x14ac:dyDescent="0.25">
      <c r="A15" s="11">
        <f>IF(OR(COUNTA(B$5:B15)=A14,ISBLANK(B15)=TRUE),0,COUNTA(B$5:B15))</f>
        <v>11</v>
      </c>
      <c r="B15" s="7" t="s">
        <v>41</v>
      </c>
      <c r="C15" s="7" t="s">
        <v>20</v>
      </c>
      <c r="D15" s="12"/>
      <c r="E15" s="12"/>
      <c r="F15" s="10"/>
      <c r="G15" s="12"/>
      <c r="H15" s="9">
        <f t="shared" si="0"/>
        <v>0</v>
      </c>
      <c r="I15" s="18" t="s">
        <v>8</v>
      </c>
      <c r="J15">
        <f t="shared" si="2"/>
        <v>11</v>
      </c>
      <c r="K15">
        <f t="shared" si="3"/>
        <v>0</v>
      </c>
      <c r="L15">
        <f t="shared" si="5"/>
        <v>3</v>
      </c>
      <c r="M15">
        <f t="shared" si="4"/>
        <v>11</v>
      </c>
      <c r="N15">
        <f t="shared" si="1"/>
        <v>11</v>
      </c>
      <c r="O15">
        <f t="shared" si="6"/>
        <v>3</v>
      </c>
      <c r="P15" s="19"/>
    </row>
    <row r="16" spans="1:16" x14ac:dyDescent="0.25">
      <c r="A16" s="11">
        <f>IF(OR(COUNTA(B$5:B16)=A15,ISBLANK(B16)=TRUE),0,COUNTA(B$5:B16))</f>
        <v>12</v>
      </c>
      <c r="B16" s="7" t="s">
        <v>42</v>
      </c>
      <c r="C16" s="7" t="s">
        <v>22</v>
      </c>
      <c r="D16" s="12"/>
      <c r="E16" s="12"/>
      <c r="F16" s="10"/>
      <c r="G16" s="12"/>
      <c r="H16" s="9">
        <f t="shared" si="0"/>
        <v>0</v>
      </c>
      <c r="I16" s="18" t="s">
        <v>8</v>
      </c>
      <c r="J16">
        <f t="shared" si="2"/>
        <v>12</v>
      </c>
      <c r="K16">
        <f t="shared" si="3"/>
        <v>0</v>
      </c>
      <c r="L16">
        <f t="shared" si="5"/>
        <v>2</v>
      </c>
      <c r="M16">
        <f t="shared" si="4"/>
        <v>12</v>
      </c>
      <c r="N16">
        <f t="shared" si="1"/>
        <v>12</v>
      </c>
      <c r="O16">
        <f t="shared" si="6"/>
        <v>2</v>
      </c>
      <c r="P16" s="19"/>
    </row>
    <row r="17" spans="1:16" x14ac:dyDescent="0.25">
      <c r="A17" s="11">
        <f>IF(OR(COUNTA(B$5:B17)=A16,ISBLANK(B17)=TRUE),0,COUNTA(B$5:B17))</f>
        <v>13</v>
      </c>
      <c r="B17" s="7" t="s">
        <v>36</v>
      </c>
      <c r="C17" s="7" t="s">
        <v>48</v>
      </c>
      <c r="D17" s="12"/>
      <c r="E17" s="12"/>
      <c r="F17" s="10" t="s">
        <v>5</v>
      </c>
      <c r="G17" s="12"/>
      <c r="H17" s="9">
        <f t="shared" si="0"/>
        <v>0</v>
      </c>
      <c r="I17" s="18" t="s">
        <v>8</v>
      </c>
      <c r="J17">
        <f t="shared" si="2"/>
        <v>13</v>
      </c>
      <c r="K17">
        <f t="shared" si="3"/>
        <v>0</v>
      </c>
      <c r="L17">
        <f>IF(L16-1&gt;0,L16-1,0)</f>
        <v>1</v>
      </c>
      <c r="M17">
        <f>IF(ISERR(RANK(N17,$N$5:$N$21,1)),"",RANK(N17,$N$5:$N$21,1))</f>
        <v>13</v>
      </c>
      <c r="N17">
        <f t="shared" si="1"/>
        <v>13</v>
      </c>
      <c r="O17">
        <f>IF(ISERROR(INDEX($L$5:$N$21,MATCH(L17,$M$5:$M$21,0),3)),"",INDEX($L$5:$N$21,MATCH(L17,$M$5:$M$21,0),3))</f>
        <v>1</v>
      </c>
      <c r="P17" s="19"/>
    </row>
    <row r="18" spans="1:16" hidden="1" x14ac:dyDescent="0.25">
      <c r="A18" s="11">
        <f>IF(OR(COUNTA(B$5:B18)=A17,ISBLANK(B18)=TRUE),0,COUNTA(B$5:B18))</f>
        <v>0</v>
      </c>
      <c r="B18" s="7"/>
      <c r="C18" s="7"/>
      <c r="D18" s="12"/>
      <c r="E18" s="12"/>
      <c r="F18" s="10"/>
      <c r="G18" s="12"/>
      <c r="H18" s="9">
        <f t="shared" si="0"/>
        <v>0</v>
      </c>
      <c r="I18" s="18" t="s">
        <v>8</v>
      </c>
      <c r="J18">
        <f>IF(A18&gt;0,A18,0)</f>
        <v>0</v>
      </c>
      <c r="K18">
        <f>IF(ISERROR(INDEX($E$5:$E$21,MATCH(J18,$E$5:$E$21,0),1)),0,INDEX($E$5:$E$21,MATCH(J18,$E$5:$E$21,0),1))</f>
        <v>0</v>
      </c>
      <c r="L18">
        <f t="shared" si="5"/>
        <v>0</v>
      </c>
      <c r="M18" t="str">
        <f>IF(ISERR(RANK(N18,$N$5:$N$21,1)),"",RANK(N18,$N$5:$N$21,1))</f>
        <v/>
      </c>
      <c r="N18" t="str">
        <f t="shared" si="1"/>
        <v/>
      </c>
      <c r="O18" t="str">
        <f t="shared" si="6"/>
        <v/>
      </c>
      <c r="P18" s="19"/>
    </row>
    <row r="19" spans="1:16" hidden="1" x14ac:dyDescent="0.25">
      <c r="A19" s="11">
        <f>IF(OR(COUNTA(B$5:B19)=A18,ISBLANK(B19)=TRUE),0,COUNTA(B$5:B19))</f>
        <v>0</v>
      </c>
      <c r="B19" s="7"/>
      <c r="C19" s="7"/>
      <c r="D19" s="12"/>
      <c r="E19" s="12"/>
      <c r="F19" s="10"/>
      <c r="G19" s="12"/>
      <c r="H19" s="9">
        <f>IF(AND(F19=$F$4,D19=G19,NOT(ISBLANK(D19)=TRUE)),E19*2,IF(AND(F19=$F$4,NOT(D19=G19),NOT(ISBLANK(D19)=TRUE),NOT(ISBLANK(G19)=TRUE)),-E19,IF(AND(D19=G19,NOT(ISBLANK(D19)=TRUE)),E19,0)))</f>
        <v>0</v>
      </c>
      <c r="I19" s="18" t="s">
        <v>8</v>
      </c>
      <c r="J19">
        <f t="shared" si="2"/>
        <v>0</v>
      </c>
      <c r="K19">
        <f t="shared" si="3"/>
        <v>0</v>
      </c>
      <c r="L19">
        <f t="shared" si="5"/>
        <v>0</v>
      </c>
      <c r="M19" t="str">
        <f>IF(ISERR(RANK(N19,$N$5:$N$21,1)),"",RANK(N19,$N$5:$N$21,1))</f>
        <v/>
      </c>
      <c r="N19" t="str">
        <f t="shared" si="1"/>
        <v/>
      </c>
      <c r="O19" t="str">
        <f>IF(ISERROR(INDEX($L$5:$N$21,MATCH(L19,$M$5:$M$21,0),3)),"",INDEX($L$5:$N$21,MATCH(L19,$M$5:$M$21,0),3))</f>
        <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91</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23</v>
      </c>
      <c r="B27" s="21"/>
      <c r="C27" s="21"/>
      <c r="D27" s="21"/>
      <c r="E27" s="21"/>
      <c r="F27" s="21"/>
      <c r="G27" s="21"/>
      <c r="H27" s="22"/>
      <c r="P27" s="19"/>
    </row>
    <row r="28" spans="1:16" x14ac:dyDescent="0.25">
      <c r="A28" s="20" t="s">
        <v>24</v>
      </c>
      <c r="B28" s="21"/>
      <c r="C28" s="21"/>
      <c r="D28" s="21"/>
      <c r="E28" s="21"/>
      <c r="F28" s="21"/>
      <c r="G28" s="21"/>
      <c r="H28" s="22"/>
      <c r="P28" s="19"/>
    </row>
    <row r="29" spans="1:16" ht="30.75" customHeight="1" x14ac:dyDescent="0.25">
      <c r="A29" s="20" t="s">
        <v>25</v>
      </c>
      <c r="B29" s="21"/>
      <c r="C29" s="21"/>
      <c r="D29" s="21"/>
      <c r="E29" s="21"/>
      <c r="F29" s="21"/>
      <c r="G29" s="21"/>
      <c r="H29" s="22"/>
      <c r="P29" s="19"/>
    </row>
    <row r="30" spans="1:16" x14ac:dyDescent="0.25">
      <c r="A30" s="20" t="s">
        <v>26</v>
      </c>
      <c r="B30" s="21"/>
      <c r="C30" s="21"/>
      <c r="D30" s="21"/>
      <c r="E30" s="21"/>
      <c r="F30" s="21"/>
      <c r="G30" s="21"/>
      <c r="H30" s="22"/>
      <c r="P30" s="19"/>
    </row>
    <row r="31" spans="1:16" x14ac:dyDescent="0.25">
      <c r="A31" s="20" t="s">
        <v>27</v>
      </c>
      <c r="B31" s="21"/>
      <c r="C31" s="21"/>
      <c r="D31" s="21"/>
      <c r="E31" s="21"/>
      <c r="F31" s="21"/>
      <c r="G31" s="21"/>
      <c r="H31" s="22"/>
      <c r="P31" s="19"/>
    </row>
    <row r="32" spans="1:16" ht="30.75" customHeight="1" x14ac:dyDescent="0.25">
      <c r="A32" s="20" t="s">
        <v>28</v>
      </c>
      <c r="B32" s="21"/>
      <c r="C32" s="21"/>
      <c r="D32" s="21"/>
      <c r="E32" s="21"/>
      <c r="F32" s="21"/>
      <c r="G32" s="21"/>
      <c r="H32" s="22"/>
      <c r="P32" s="19"/>
    </row>
    <row r="33" spans="1:16" x14ac:dyDescent="0.25">
      <c r="A33" s="20" t="s">
        <v>29</v>
      </c>
      <c r="B33" s="21"/>
      <c r="C33" s="21"/>
      <c r="D33" s="21"/>
      <c r="E33" s="21"/>
      <c r="F33" s="21"/>
      <c r="G33" s="21"/>
      <c r="H33" s="22"/>
      <c r="P33" s="19"/>
    </row>
    <row r="34" spans="1:16" x14ac:dyDescent="0.25">
      <c r="A34" s="20" t="s">
        <v>30</v>
      </c>
      <c r="B34" s="21"/>
      <c r="C34" s="21"/>
      <c r="D34" s="21"/>
      <c r="E34" s="21"/>
      <c r="F34" s="21"/>
      <c r="G34" s="21"/>
      <c r="H34" s="22"/>
      <c r="P34" s="19"/>
    </row>
    <row r="35" spans="1:16" ht="46.5" customHeight="1" x14ac:dyDescent="0.25">
      <c r="A35" s="20" t="s">
        <v>31</v>
      </c>
      <c r="B35" s="21"/>
      <c r="C35" s="21"/>
      <c r="D35" s="21"/>
      <c r="E35" s="21"/>
      <c r="F35" s="21"/>
      <c r="G35" s="21"/>
      <c r="H35" s="22"/>
      <c r="P35" s="19"/>
    </row>
    <row r="36" spans="1:16" x14ac:dyDescent="0.25">
      <c r="A36" s="20" t="s">
        <v>32</v>
      </c>
      <c r="B36" s="21"/>
      <c r="C36" s="21"/>
      <c r="D36" s="21"/>
      <c r="E36" s="21"/>
      <c r="F36" s="21"/>
      <c r="G36" s="21"/>
      <c r="H36" s="22"/>
      <c r="P36" s="19"/>
    </row>
    <row r="37" spans="1:16" ht="15.75" thickBot="1" x14ac:dyDescent="0.3">
      <c r="A37" s="23" t="s">
        <v>33</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SzDMPME6H3GzkhLQtveiTckSHtvhb8EkAtd95lw3vib1VBxRFxNXWCTvLAIXgJ98OWIoggDbAE9K3Fs0V/X6w==" saltValue="Xk03ohMFdY+LkzWI/6Y9dg=="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2025-08-23T19:01:22Z</dcterms:modified>
</cp:coreProperties>
</file>